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1"/>
  </bookViews>
  <sheets>
    <sheet name="Introduction" sheetId="1" r:id="rId1"/>
    <sheet name="Net Profit Margin Ratio" sheetId="2" r:id="rId2"/>
  </sheets>
  <calcPr calcId="124519"/>
</workbook>
</file>

<file path=xl/calcChain.xml><?xml version="1.0" encoding="utf-8"?>
<calcChain xmlns="http://schemas.openxmlformats.org/spreadsheetml/2006/main">
  <c r="U9" i="2"/>
  <c r="V9"/>
  <c r="W9"/>
  <c r="X9"/>
  <c r="Y9"/>
  <c r="U10"/>
  <c r="V10"/>
  <c r="W10"/>
  <c r="X10"/>
  <c r="Y10"/>
  <c r="U11"/>
  <c r="V11"/>
  <c r="W11"/>
  <c r="X11"/>
  <c r="Y11"/>
</calcChain>
</file>

<file path=xl/sharedStrings.xml><?xml version="1.0" encoding="utf-8"?>
<sst xmlns="http://schemas.openxmlformats.org/spreadsheetml/2006/main" count="7" uniqueCount="5">
  <si>
    <t xml:space="preserve"> </t>
  </si>
  <si>
    <t>Net Profit Margin Ratio</t>
  </si>
  <si>
    <t>Net Sales</t>
  </si>
  <si>
    <t>Reported Net Profit</t>
  </si>
  <si>
    <t>YEARS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</si>
</sst>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66"/>
      <name val="Book Antiqua"/>
      <family val="1"/>
    </font>
    <font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">
    <xf numFmtId="0" fontId="0" fillId="0" borderId="0" xfId="0"/>
    <xf numFmtId="0" fontId="1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NET PROFIT</c:v>
          </c:tx>
          <c:cat>
            <c:numRef>
              <c:f>'Net Profit Margin Ratio'!$C$2:$G$2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'Net Profit Margin Ratio'!$U$9:$Y$9</c:f>
              <c:numCache>
                <c:formatCode>General</c:formatCode>
                <c:ptCount val="5"/>
                <c:pt idx="0">
                  <c:v>1942.4900000000002</c:v>
                </c:pt>
                <c:pt idx="1">
                  <c:v>2118.0899999999992</c:v>
                </c:pt>
                <c:pt idx="2">
                  <c:v>3442.6499999999996</c:v>
                </c:pt>
                <c:pt idx="3">
                  <c:v>1679.9399999999991</c:v>
                </c:pt>
                <c:pt idx="4">
                  <c:v>142.61000000000013</c:v>
                </c:pt>
              </c:numCache>
            </c:numRef>
          </c:val>
        </c:ser>
        <c:ser>
          <c:idx val="1"/>
          <c:order val="1"/>
          <c:tx>
            <c:strRef>
              <c:f>'Net Profit Margin Ratio'!$B$4</c:f>
              <c:strCache>
                <c:ptCount val="1"/>
                <c:pt idx="0">
                  <c:v>Net Sales</c:v>
                </c:pt>
              </c:strCache>
            </c:strRef>
          </c:tx>
          <c:spPr>
            <a:noFill/>
            <a:ln w="38100" cmpd="sng">
              <a:solidFill>
                <a:schemeClr val="accent1">
                  <a:lumMod val="50000"/>
                </a:schemeClr>
              </a:solidFill>
            </a:ln>
          </c:spPr>
          <c:cat>
            <c:numRef>
              <c:f>'Net Profit Margin Ratio'!$C$2:$G$2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'Net Profit Margin Ratio'!$U$10:$Y$10</c:f>
              <c:numCache>
                <c:formatCode>General</c:formatCode>
                <c:ptCount val="5"/>
                <c:pt idx="0">
                  <c:v>5074.71</c:v>
                </c:pt>
                <c:pt idx="1">
                  <c:v>5302.94</c:v>
                </c:pt>
                <c:pt idx="2">
                  <c:v>8221.94</c:v>
                </c:pt>
                <c:pt idx="3">
                  <c:v>7007.45</c:v>
                </c:pt>
                <c:pt idx="4">
                  <c:v>2347.63</c:v>
                </c:pt>
              </c:numCache>
            </c:numRef>
          </c:val>
        </c:ser>
        <c:overlap val="100"/>
        <c:axId val="74828416"/>
        <c:axId val="74838400"/>
      </c:barChart>
      <c:lineChart>
        <c:grouping val="standard"/>
        <c:ser>
          <c:idx val="2"/>
          <c:order val="2"/>
          <c:tx>
            <c:strRef>
              <c:f>'Net Profit Margin Ratio'!$B$5</c:f>
              <c:strCache>
                <c:ptCount val="1"/>
                <c:pt idx="0">
                  <c:v>Net Profit Margin Ratio</c:v>
                </c:pt>
              </c:strCache>
            </c:strRef>
          </c:tx>
          <c:cat>
            <c:numRef>
              <c:f>'Net Profit Margin Ratio'!$C$2:$G$2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'Net Profit Margin Ratio'!$U$11:$Y$11</c:f>
              <c:numCache>
                <c:formatCode>General</c:formatCode>
                <c:ptCount val="5"/>
                <c:pt idx="0">
                  <c:v>0.38277852330478002</c:v>
                </c:pt>
                <c:pt idx="1">
                  <c:v>0.3994180586617988</c:v>
                </c:pt>
                <c:pt idx="2">
                  <c:v>0.41871504778677532</c:v>
                </c:pt>
                <c:pt idx="3">
                  <c:v>0.23973628067271249</c:v>
                </c:pt>
                <c:pt idx="4">
                  <c:v>6.0746369743102671E-2</c:v>
                </c:pt>
              </c:numCache>
            </c:numRef>
          </c:val>
        </c:ser>
        <c:marker val="1"/>
        <c:axId val="74841472"/>
        <c:axId val="74839936"/>
      </c:lineChart>
      <c:catAx>
        <c:axId val="74828416"/>
        <c:scaling>
          <c:orientation val="minMax"/>
        </c:scaling>
        <c:axPos val="b"/>
        <c:numFmt formatCode="General" sourceLinked="1"/>
        <c:tickLblPos val="nextTo"/>
        <c:crossAx val="74838400"/>
        <c:crosses val="autoZero"/>
        <c:auto val="1"/>
        <c:lblAlgn val="ctr"/>
        <c:lblOffset val="100"/>
      </c:catAx>
      <c:valAx>
        <c:axId val="74838400"/>
        <c:scaling>
          <c:orientation val="minMax"/>
        </c:scaling>
        <c:axPos val="l"/>
        <c:numFmt formatCode="General" sourceLinked="1"/>
        <c:tickLblPos val="nextTo"/>
        <c:crossAx val="74828416"/>
        <c:crosses val="autoZero"/>
        <c:crossBetween val="between"/>
      </c:valAx>
      <c:valAx>
        <c:axId val="74839936"/>
        <c:scaling>
          <c:orientation val="minMax"/>
        </c:scaling>
        <c:axPos val="r"/>
        <c:numFmt formatCode="General" sourceLinked="1"/>
        <c:tickLblPos val="nextTo"/>
        <c:crossAx val="74841472"/>
        <c:crosses val="max"/>
        <c:crossBetween val="between"/>
      </c:valAx>
      <c:catAx>
        <c:axId val="74841472"/>
        <c:scaling>
          <c:orientation val="minMax"/>
        </c:scaling>
        <c:delete val="1"/>
        <c:axPos val="b"/>
        <c:numFmt formatCode="General" sourceLinked="1"/>
        <c:tickLblPos val="nextTo"/>
        <c:crossAx val="74839936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609599</xdr:colOff>
      <xdr:row>22</xdr:row>
      <xdr:rowOff>190499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15199" cy="438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</xdr:row>
      <xdr:rowOff>133349</xdr:rowOff>
    </xdr:from>
    <xdr:to>
      <xdr:col>16</xdr:col>
      <xdr:colOff>66675</xdr:colOff>
      <xdr:row>16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048560"/>
  <sheetViews>
    <sheetView showGridLines="0" workbookViewId="0">
      <selection activeCell="B4" sqref="B4"/>
    </sheetView>
  </sheetViews>
  <sheetFormatPr defaultColWidth="0" defaultRowHeight="15" zeroHeight="1"/>
  <cols>
    <col min="1" max="12" width="9.140625" customWidth="1"/>
    <col min="13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1048560" hidden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2"/>
  <dimension ref="B1:Z22"/>
  <sheetViews>
    <sheetView showGridLines="0" tabSelected="1" workbookViewId="0">
      <selection activeCell="B9" sqref="B9"/>
    </sheetView>
  </sheetViews>
  <sheetFormatPr defaultRowHeight="16.5" zeroHeight="1"/>
  <cols>
    <col min="1" max="1" width="9.140625" style="1" customWidth="1"/>
    <col min="2" max="2" width="23.5703125" style="1" customWidth="1"/>
    <col min="3" max="15" width="9.140625" style="1" customWidth="1"/>
    <col min="16" max="16" width="10.42578125" style="1" bestFit="1" customWidth="1"/>
    <col min="17" max="17" width="9.140625" style="1" customWidth="1"/>
    <col min="18" max="16384" width="9.140625" style="1"/>
  </cols>
  <sheetData>
    <row r="1" spans="2:26"/>
    <row r="2" spans="2:26">
      <c r="B2" s="1" t="s">
        <v>4</v>
      </c>
      <c r="C2" s="1">
        <v>2009</v>
      </c>
      <c r="D2" s="1">
        <v>2010</v>
      </c>
      <c r="E2" s="1">
        <v>2011</v>
      </c>
      <c r="F2" s="1">
        <v>2012</v>
      </c>
      <c r="G2" s="1">
        <v>2013</v>
      </c>
    </row>
    <row r="3" spans="2:26">
      <c r="B3" s="1" t="s">
        <v>3</v>
      </c>
      <c r="C3" s="1">
        <v>1942.4900000000002</v>
      </c>
      <c r="D3" s="1">
        <v>2118.0899999999992</v>
      </c>
      <c r="E3" s="1">
        <v>3442.6499999999996</v>
      </c>
      <c r="F3" s="1">
        <v>1679.9399999999991</v>
      </c>
      <c r="G3" s="1">
        <v>142.61000000000013</v>
      </c>
    </row>
    <row r="4" spans="2:26">
      <c r="B4" s="1" t="s">
        <v>2</v>
      </c>
      <c r="C4" s="1">
        <v>5074.71</v>
      </c>
      <c r="D4" s="1">
        <v>5302.94</v>
      </c>
      <c r="E4" s="1">
        <v>8221.94</v>
      </c>
      <c r="F4" s="1">
        <v>7007.45</v>
      </c>
      <c r="G4" s="1">
        <v>2347.63</v>
      </c>
    </row>
    <row r="5" spans="2:26">
      <c r="B5" s="1" t="s">
        <v>1</v>
      </c>
      <c r="C5" s="1">
        <v>0.38277852330478002</v>
      </c>
      <c r="D5" s="1">
        <v>0.3994180586617988</v>
      </c>
      <c r="E5" s="1">
        <v>0.41871504778677532</v>
      </c>
      <c r="F5" s="1">
        <v>0.23973628067271249</v>
      </c>
      <c r="G5" s="1">
        <v>6.0746369743102671E-2</v>
      </c>
    </row>
    <row r="6" spans="2:26"/>
    <row r="7" spans="2:26"/>
    <row r="8" spans="2:26"/>
    <row r="9" spans="2:26">
      <c r="B9" s="1" t="s">
        <v>0</v>
      </c>
      <c r="T9" s="1" t="b">
        <v>1</v>
      </c>
      <c r="U9" s="1">
        <f>IF($T$9,C3,"NA")</f>
        <v>1942.4900000000002</v>
      </c>
      <c r="V9" s="1">
        <f>IF($T$9,D3,"NA")</f>
        <v>2118.0899999999992</v>
      </c>
      <c r="W9" s="1">
        <f>IF($T$9,E3,"NA")</f>
        <v>3442.6499999999996</v>
      </c>
      <c r="X9" s="1">
        <f>IF($T$9,F3,"NA")</f>
        <v>1679.9399999999991</v>
      </c>
      <c r="Y9" s="1">
        <f>IF($T$9,G3,"NA")</f>
        <v>142.61000000000013</v>
      </c>
    </row>
    <row r="10" spans="2:26">
      <c r="T10" s="1" t="b">
        <v>1</v>
      </c>
      <c r="U10" s="1">
        <f>IF($T$10,C4,"NA")</f>
        <v>5074.71</v>
      </c>
      <c r="V10" s="1">
        <f>IF($T$10,D4,"NA")</f>
        <v>5302.94</v>
      </c>
      <c r="W10" s="1">
        <f>IF($T$10,E4,"NA")</f>
        <v>8221.94</v>
      </c>
      <c r="X10" s="1">
        <f>IF($T$10,F4,"NA")</f>
        <v>7007.45</v>
      </c>
      <c r="Y10" s="1">
        <f>IF($T$10,G4,"NA")</f>
        <v>2347.63</v>
      </c>
      <c r="Z10" s="1" t="s">
        <v>0</v>
      </c>
    </row>
    <row r="11" spans="2:26">
      <c r="T11" s="1" t="b">
        <v>1</v>
      </c>
      <c r="U11" s="1">
        <f>IF($T$11,C5,"NA")</f>
        <v>0.38277852330478002</v>
      </c>
      <c r="V11" s="1">
        <f>IF($T$11,D5,"NA")</f>
        <v>0.3994180586617988</v>
      </c>
      <c r="W11" s="1">
        <f>IF($T$11,E5,"NA")</f>
        <v>0.41871504778677532</v>
      </c>
      <c r="X11" s="1">
        <f>IF($T$11,F5,"NA")</f>
        <v>0.23973628067271249</v>
      </c>
      <c r="Y11" s="1">
        <f>IF($T$11,G5,"NA")</f>
        <v>6.0746369743102671E-2</v>
      </c>
    </row>
    <row r="12" spans="2:26"/>
    <row r="13" spans="2:26"/>
    <row r="14" spans="2:26">
      <c r="Y14" s="1" t="s">
        <v>0</v>
      </c>
    </row>
    <row r="15" spans="2:26"/>
    <row r="16" spans="2:26"/>
    <row r="17"/>
    <row r="18"/>
    <row r="19"/>
    <row r="20"/>
    <row r="21"/>
    <row r="22"/>
  </sheetData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Net Profit Margin Ratio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pavan kumar</cp:lastModifiedBy>
  <dcterms:created xsi:type="dcterms:W3CDTF">2017-03-26T11:17:43Z</dcterms:created>
  <dcterms:modified xsi:type="dcterms:W3CDTF">2017-10-23T15:37:53Z</dcterms:modified>
</cp:coreProperties>
</file>